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FAX 1.1.1. Cuenta Publica  ENERO A DICIEMBRE 2022\"/>
    </mc:Choice>
  </mc:AlternateContent>
  <xr:revisionPtr revIDLastSave="0" documentId="13_ncr:1_{C2180C39-931F-42E8-93E5-B666F938BFE0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10" yWindow="-110" windowWidth="19420" windowHeight="104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EAEPE_FF!$A$1:$H$46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0" i="1" s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F10" i="1"/>
  <c r="D10" i="1"/>
  <c r="C10" i="1"/>
  <c r="C46" i="1" s="1"/>
  <c r="E40" i="1" l="1"/>
  <c r="H40" i="1" s="1"/>
  <c r="E29" i="1"/>
  <c r="H29" i="1" s="1"/>
  <c r="E20" i="1"/>
  <c r="H20" i="1" s="1"/>
  <c r="F46" i="1"/>
  <c r="G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<sst xmlns="http://schemas.openxmlformats.org/spreadsheetml/2006/main" count="47" uniqueCount="47">
  <si>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</si>
  <si>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</si>
  <si>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</si>
  <si>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</si>
  <si>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</si>
  <si>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</si>
  <si>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</si>
  <si>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</si>
  <si>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</si>
  <si>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</si>
  <si>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</si>
  <si>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</si>
  <si>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</si>
  <si>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</si>
  <si>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</si>
  <si>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</si>
  <si>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</si>
  <si>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</si>
  <si>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</si>
  <si>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</si>
  <si>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</si>
  <si>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</si>
  <si>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</si>
  <si>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</si>
  <si>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</si>
  <si>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</si>
  <si>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</si>
  <si>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</si>
  <si>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</si>
  <si>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</si>
  <si>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</si>
  <si>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</si>
  <si>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</si>
  <si>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</si>
  <si>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</si>
  <si>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</si>
  <si>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</si>
  <si>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</si>
  <si>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</si>
  <si>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</si>
  <si>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</si>
  <si>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</si>
  <si>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</si>
  <si>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</si>
  <si>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</si>
  <si>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AUXILIAR PARA LA ADMINISTRACIÓN DE JUSTICIA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</si>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</sst>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view="pageBreakPreview" zoomScale="60" zoomScaleNormal="91" workbookViewId="0">
      <selection activeCell="M16" sqref="M16"/>
    </sheetView>
  </sheetViews>
  <sheetFormatPr baseColWidth="10" defaultColWidth="11.54296875" defaultRowHeight="14.5" x14ac:dyDescent="0.35"/>
  <cols>
    <col min="1" max="1" width="3.6328125" style="1" customWidth="1"/>
    <col min="2" max="2" width="42.90625" style="1" customWidth="1"/>
    <col min="3" max="3" width="14.453125" style="1" bestFit="1" customWidth="1"/>
    <col min="4" max="4" width="13.90625" style="1" customWidth="1"/>
    <col min="5" max="8" width="14.453125" style="1" bestFit="1" customWidth="1"/>
    <col min="9" max="9" width="3.6328125" style="1" customWidth="1"/>
    <col min="10" max="16384" width="11.54296875" style="1"/>
  </cols>
  <sheetData>
    <row r="1" spans="2:11" ht="15" customHeight="1" thickBot="1" x14ac:dyDescent="0.4"/>
    <row r="2" spans="2:11" x14ac:dyDescent="0.3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35">
      <c r="B3" s="37" t="s">
        <v>1</v>
      </c>
      <c r="C3" s="38"/>
      <c r="D3" s="38"/>
      <c r="E3" s="38"/>
      <c r="F3" s="38"/>
      <c r="G3" s="38"/>
      <c r="H3" s="39"/>
    </row>
    <row r="4" spans="2:11" x14ac:dyDescent="0.35">
      <c r="B4" s="37" t="s">
        <v>2</v>
      </c>
      <c r="C4" s="38"/>
      <c r="D4" s="38"/>
      <c r="E4" s="38"/>
      <c r="F4" s="38"/>
      <c r="G4" s="38"/>
      <c r="H4" s="39"/>
    </row>
    <row r="5" spans="2:11" ht="15" thickBot="1" x14ac:dyDescent="0.4">
      <c r="B5" s="34" t="s">
        <v>46</v>
      </c>
      <c r="C5" s="35"/>
      <c r="D5" s="35"/>
      <c r="E5" s="35"/>
      <c r="F5" s="35"/>
      <c r="G5" s="35"/>
      <c r="H5" s="36"/>
    </row>
    <row r="6" spans="2:11" ht="15" thickBot="1" x14ac:dyDescent="0.4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3.5" thickBot="1" x14ac:dyDescent="0.4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4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5">
      <c r="B9" s="10"/>
      <c r="C9" s="6"/>
      <c r="D9" s="6"/>
      <c r="E9" s="6"/>
      <c r="F9" s="6"/>
      <c r="G9" s="6"/>
      <c r="H9" s="7"/>
    </row>
    <row r="10" spans="2:11" x14ac:dyDescent="0.35">
      <c r="B10" s="11" t="s">
        <v>13</v>
      </c>
      <c r="C10" s="8">
        <f>SUM(C11:C18)</f>
        <v>27592594</v>
      </c>
      <c r="D10" s="8">
        <f>SUM(D11:D18)</f>
        <v>0</v>
      </c>
      <c r="E10" s="8">
        <f t="shared" ref="E10:E18" si="0">C10+D10</f>
        <v>27592594</v>
      </c>
      <c r="F10" s="8">
        <f>SUM(F11:F18)</f>
        <v>15441429.970000001</v>
      </c>
      <c r="G10" s="8">
        <f>SUM(G11:G18)</f>
        <v>15441429.970000001</v>
      </c>
      <c r="H10" s="8">
        <f t="shared" ref="H10:H18" si="1">E10-F10</f>
        <v>12151164.029999999</v>
      </c>
    </row>
    <row r="11" spans="2:11" x14ac:dyDescent="0.3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35">
      <c r="B12" s="12" t="s">
        <v>15</v>
      </c>
      <c r="C12" s="15">
        <v>27592594</v>
      </c>
      <c r="D12" s="15">
        <v>0</v>
      </c>
      <c r="E12" s="17">
        <f t="shared" si="0"/>
        <v>27592594</v>
      </c>
      <c r="F12" s="15">
        <v>15441429.970000001</v>
      </c>
      <c r="G12" s="15">
        <f>+F12</f>
        <v>15441429.970000001</v>
      </c>
      <c r="H12" s="17">
        <f t="shared" si="1"/>
        <v>12151164.029999999</v>
      </c>
    </row>
    <row r="13" spans="2:11" x14ac:dyDescent="0.3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3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3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3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3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3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5">
      <c r="B19" s="19"/>
      <c r="C19" s="8"/>
      <c r="D19" s="8"/>
      <c r="E19" s="8"/>
      <c r="F19" s="8"/>
      <c r="G19" s="8"/>
      <c r="H19" s="8"/>
    </row>
    <row r="20" spans="2:8" ht="15" customHeight="1" x14ac:dyDescent="0.35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3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3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3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3" x14ac:dyDescent="0.3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3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3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3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35">
      <c r="B28" s="19"/>
      <c r="C28" s="8"/>
      <c r="D28" s="8"/>
      <c r="E28" s="8"/>
      <c r="F28" s="8"/>
      <c r="G28" s="8"/>
      <c r="H28" s="8"/>
    </row>
    <row r="29" spans="2:8" ht="15" customHeight="1" x14ac:dyDescent="0.3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3" x14ac:dyDescent="0.3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3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3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3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3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3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3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3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3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35">
      <c r="B39" s="13"/>
      <c r="C39" s="8"/>
      <c r="D39" s="8"/>
      <c r="E39" s="8"/>
      <c r="F39" s="8"/>
      <c r="G39" s="8"/>
      <c r="H39" s="8"/>
    </row>
    <row r="40" spans="2:8" ht="21.75" customHeight="1" x14ac:dyDescent="0.3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3" x14ac:dyDescent="0.3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3" x14ac:dyDescent="0.3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3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3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4">
      <c r="B45" s="13"/>
      <c r="C45" s="8"/>
      <c r="D45" s="8"/>
      <c r="E45" s="8"/>
      <c r="F45" s="8"/>
      <c r="G45" s="8"/>
      <c r="H45" s="8"/>
    </row>
    <row r="46" spans="2:8" ht="15" customHeight="1" thickBot="1" x14ac:dyDescent="0.4">
      <c r="B46" s="14"/>
      <c r="C46" s="9">
        <f>SUM(C40,C29,C10,C20)</f>
        <v>27592594</v>
      </c>
      <c r="D46" s="9">
        <f>SUM(D40,D29,D20,D10)</f>
        <v>0</v>
      </c>
      <c r="E46" s="9">
        <f>C46+D46</f>
        <v>27592594</v>
      </c>
      <c r="F46" s="9">
        <f>SUM(F40,F29,F10,F20)</f>
        <v>15441429.970000001</v>
      </c>
      <c r="G46" s="9">
        <f>SUM(G40,G29,G20,G10)</f>
        <v>15441429.970000001</v>
      </c>
      <c r="H46" s="9">
        <f>E46-F46</f>
        <v>12151164.029999999</v>
      </c>
    </row>
    <row r="47" spans="2:8" s="23" customFormat="1" x14ac:dyDescent="0.35">
      <c r="B47" s="22"/>
      <c r="C47" s="22"/>
      <c r="D47" s="22"/>
      <c r="E47" s="22"/>
      <c r="F47" s="22"/>
      <c r="G47" s="22"/>
      <c r="H47" s="22"/>
    </row>
    <row r="48" spans="2:8" s="23" customFormat="1" x14ac:dyDescent="0.35"/>
    <row r="49" s="23" customFormat="1" x14ac:dyDescent="0.35"/>
    <row r="50" s="23" customFormat="1" x14ac:dyDescent="0.35"/>
    <row r="51" s="23" customFormat="1" x14ac:dyDescent="0.35"/>
    <row r="52" s="23" customFormat="1" x14ac:dyDescent="0.35"/>
    <row r="53" s="23" customFormat="1" ht="18" customHeight="1" x14ac:dyDescent="0.35"/>
    <row r="54" s="23" customFormat="1" x14ac:dyDescent="0.35"/>
    <row r="55" s="23" customFormat="1" ht="15" customHeight="1" x14ac:dyDescent="0.35"/>
    <row r="56" s="23" customFormat="1" ht="15" customHeight="1" x14ac:dyDescent="0.35"/>
    <row r="57" s="23" customFormat="1" x14ac:dyDescent="0.35"/>
    <row r="58" s="23" customFormat="1" x14ac:dyDescent="0.35"/>
    <row r="59" s="23" customFormat="1" x14ac:dyDescent="0.35"/>
    <row r="60" s="23" customFormat="1" x14ac:dyDescent="0.35"/>
    <row r="61" s="23" customFormat="1" x14ac:dyDescent="0.35"/>
    <row r="62" s="23" customFormat="1" x14ac:dyDescent="0.35"/>
    <row r="63" s="23" customFormat="1" x14ac:dyDescent="0.35"/>
    <row r="64" s="23" customFormat="1" ht="15" customHeight="1" x14ac:dyDescent="0.35"/>
    <row r="65" s="23" customFormat="1" ht="15" customHeight="1" x14ac:dyDescent="0.35"/>
    <row r="66" s="23" customFormat="1" x14ac:dyDescent="0.35"/>
    <row r="67" s="23" customFormat="1" x14ac:dyDescent="0.35"/>
    <row r="68" s="23" customFormat="1" x14ac:dyDescent="0.35"/>
    <row r="69" s="23" customFormat="1" x14ac:dyDescent="0.35"/>
    <row r="70" s="23" customFormat="1" x14ac:dyDescent="0.35"/>
    <row r="71" s="23" customFormat="1" x14ac:dyDescent="0.35"/>
    <row r="72" s="23" customFormat="1" x14ac:dyDescent="0.35"/>
    <row r="73" s="23" customFormat="1" x14ac:dyDescent="0.35"/>
    <row r="74" s="23" customFormat="1" x14ac:dyDescent="0.35"/>
    <row r="75" s="23" customFormat="1" ht="15" customHeight="1" x14ac:dyDescent="0.35"/>
    <row r="76" ht="24.75" customHeight="1" x14ac:dyDescent="0.35"/>
    <row r="81" ht="15" customHeight="1" x14ac:dyDescent="0.3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2023-02-05T19:28:43Z</cp:lastPrinted>
  <dcterms:created xsi:type="dcterms:W3CDTF">2019-12-05T18:14:36Z</dcterms:created>
  <dcterms:modified xsi:type="dcterms:W3CDTF">2023-02-05T19:28:46Z</dcterms:modified>
</cp:coreProperties>
</file>